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<sst xmlns="http://schemas.openxmlformats.org/spreadsheetml/2006/main" count="50">
  <si>
    <t>重庆医科大学2018年“厨王争霸”赛获奖名单</t>
  </si>
  <si>
    <r>
      <rPr>
        <sz val="11"/>
        <rFont val="Calibri"/>
        <charset val="134"/>
      </rPr>
      <t xml:space="preserve"> </t>
    </r>
    <r>
      <rPr>
        <sz val="11"/>
        <rFont val="宋体"/>
        <charset val="134"/>
      </rPr>
      <t>组长姓名</t>
    </r>
  </si>
  <si>
    <t xml:space="preserve"> 组长学号</t>
  </si>
  <si>
    <t>年级</t>
  </si>
  <si>
    <t>专业</t>
  </si>
  <si>
    <r>
      <rPr>
        <sz val="11"/>
        <color rgb="FF000000"/>
        <rFont val="宋体"/>
        <charset val="134"/>
      </rPr>
      <t>组员</t>
    </r>
    <r>
      <rPr>
        <sz val="11"/>
        <color rgb="FF000000"/>
        <rFont val="Calibri"/>
        <charset val="134"/>
      </rPr>
      <t>1</t>
    </r>
    <r>
      <rPr>
        <sz val="11"/>
        <color rgb="FF000000"/>
        <rFont val="宋体"/>
        <charset val="134"/>
      </rPr>
      <t>姓名</t>
    </r>
  </si>
  <si>
    <r>
      <rPr>
        <sz val="11"/>
        <color rgb="FF000000"/>
        <rFont val="Calibri"/>
        <charset val="134"/>
      </rPr>
      <t xml:space="preserve"> </t>
    </r>
    <r>
      <rPr>
        <sz val="11"/>
        <color rgb="FF000000"/>
        <rFont val="宋体"/>
        <charset val="134"/>
      </rPr>
      <t>组员</t>
    </r>
    <r>
      <rPr>
        <sz val="11"/>
        <color rgb="FF000000"/>
        <rFont val="Calibri"/>
        <charset val="134"/>
      </rPr>
      <t>1</t>
    </r>
    <r>
      <rPr>
        <sz val="11"/>
        <color rgb="FF000000"/>
        <rFont val="宋体"/>
        <charset val="134"/>
      </rPr>
      <t>学号</t>
    </r>
  </si>
  <si>
    <r>
      <rPr>
        <sz val="11"/>
        <color rgb="FF000000"/>
        <rFont val="宋体"/>
        <charset val="134"/>
      </rPr>
      <t>组员</t>
    </r>
    <r>
      <rPr>
        <sz val="11"/>
        <color rgb="FF000000"/>
        <rFont val="Calibri"/>
        <charset val="134"/>
      </rPr>
      <t>2</t>
    </r>
    <r>
      <rPr>
        <sz val="11"/>
        <color rgb="FF000000"/>
        <rFont val="宋体"/>
        <charset val="134"/>
      </rPr>
      <t>姓名</t>
    </r>
  </si>
  <si>
    <r>
      <rPr>
        <sz val="11"/>
        <color rgb="FF000000"/>
        <rFont val="Calibri"/>
        <charset val="134"/>
      </rPr>
      <t xml:space="preserve"> </t>
    </r>
    <r>
      <rPr>
        <sz val="11"/>
        <color rgb="FF000000"/>
        <rFont val="宋体"/>
        <charset val="134"/>
      </rPr>
      <t>组员</t>
    </r>
    <r>
      <rPr>
        <sz val="11"/>
        <color rgb="FF000000"/>
        <rFont val="Calibri"/>
        <charset val="134"/>
      </rPr>
      <t>2</t>
    </r>
    <r>
      <rPr>
        <sz val="11"/>
        <color rgb="FF000000"/>
        <rFont val="宋体"/>
        <charset val="134"/>
      </rPr>
      <t>学号</t>
    </r>
  </si>
  <si>
    <t>奖项</t>
  </si>
  <si>
    <t xml:space="preserve"> 卢星宇</t>
  </si>
  <si>
    <t>李雪</t>
  </si>
  <si>
    <t>李婷</t>
  </si>
  <si>
    <t>一等奖</t>
  </si>
  <si>
    <t xml:space="preserve"> 王晓芳</t>
  </si>
  <si>
    <t>唐莹</t>
  </si>
  <si>
    <t>唐盂晋</t>
  </si>
  <si>
    <t>二等奖</t>
  </si>
  <si>
    <t xml:space="preserve"> 贾黎</t>
  </si>
  <si>
    <t>邱朋</t>
  </si>
  <si>
    <t>高媛媛</t>
  </si>
  <si>
    <t xml:space="preserve"> 陈铭</t>
  </si>
  <si>
    <t>临床一系五年制</t>
  </si>
  <si>
    <t>唐俪琼</t>
  </si>
  <si>
    <t>黄祥</t>
  </si>
  <si>
    <t>三等奖</t>
  </si>
  <si>
    <t xml:space="preserve"> 付佳</t>
  </si>
  <si>
    <t>龚驰越</t>
  </si>
  <si>
    <t>李昀纾</t>
  </si>
  <si>
    <t>临床医学五年制</t>
  </si>
  <si>
    <t xml:space="preserve"> 王梦迟</t>
  </si>
  <si>
    <t>护理学</t>
  </si>
  <si>
    <t>王加密</t>
  </si>
  <si>
    <t>王艳</t>
  </si>
  <si>
    <t xml:space="preserve"> 谭萌</t>
  </si>
  <si>
    <t>中医学</t>
  </si>
  <si>
    <r>
      <rPr>
        <sz val="11"/>
        <color rgb="FF000000"/>
        <rFont val="Calibri"/>
        <charset val="134"/>
      </rPr>
      <t xml:space="preserve"> </t>
    </r>
    <r>
      <rPr>
        <sz val="11"/>
        <color rgb="FF000000"/>
        <rFont val="宋体"/>
        <charset val="134"/>
      </rPr>
      <t>唐红</t>
    </r>
  </si>
  <si>
    <r>
      <rPr>
        <sz val="11"/>
        <color rgb="FF000000"/>
        <rFont val="Calibri"/>
        <charset val="134"/>
      </rPr>
      <t xml:space="preserve"> </t>
    </r>
    <r>
      <rPr>
        <sz val="11"/>
        <color rgb="FF000000"/>
        <rFont val="宋体"/>
        <charset val="134"/>
      </rPr>
      <t>谭燕红</t>
    </r>
  </si>
  <si>
    <t>优秀奖</t>
  </si>
  <si>
    <t xml:space="preserve"> 段倩</t>
  </si>
  <si>
    <t>陈紫巍</t>
  </si>
  <si>
    <t>董念</t>
  </si>
  <si>
    <t>肖思豫</t>
  </si>
  <si>
    <t>2017级</t>
  </si>
  <si>
    <t>医学影像学</t>
  </si>
  <si>
    <t>梁欣雨</t>
  </si>
  <si>
    <t>2016级</t>
  </si>
  <si>
    <t>临床医学</t>
  </si>
  <si>
    <t>于洪欢</t>
  </si>
  <si>
    <t>药学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</si>
</sst>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Calibri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000000"/>
      <name val="Calibri"/>
      <charset val="134"/>
    </font>
    <font>
      <sz val="11"/>
      <color rgb="FF002060"/>
      <name val="宋体"/>
      <charset val="134"/>
      <scheme val="minor"/>
    </font>
    <font>
      <b/>
      <sz val="11"/>
      <color rgb="FF00206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5" fillId="16" borderId="8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152;&#20998;&#20449;&#24687;&#32479;&#3574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"/>
    </sheetNames>
    <sheetDataSet>
      <sheetData sheetId="0">
        <row r="2">
          <cell r="A2">
            <v>2017220150</v>
          </cell>
          <cell r="B2" t="str">
            <v> 临床医学五年制</v>
          </cell>
        </row>
        <row r="3">
          <cell r="A3">
            <v>2015220513</v>
          </cell>
          <cell r="B3" t="str">
            <v> 临床医学五年制</v>
          </cell>
        </row>
        <row r="4">
          <cell r="A4">
            <v>2016222979</v>
          </cell>
          <cell r="B4" t="str">
            <v> 医学英语</v>
          </cell>
        </row>
        <row r="5">
          <cell r="A5">
            <v>2017222507</v>
          </cell>
          <cell r="B5" t="str">
            <v> 护理学</v>
          </cell>
        </row>
        <row r="6">
          <cell r="A6">
            <v>2015224007</v>
          </cell>
          <cell r="B6" t="str">
            <v> 中医学</v>
          </cell>
        </row>
        <row r="7">
          <cell r="A7">
            <v>2017221666</v>
          </cell>
          <cell r="B7" t="str">
            <v> 口腔医学技术</v>
          </cell>
        </row>
        <row r="8">
          <cell r="A8">
            <v>2016223215</v>
          </cell>
          <cell r="B8" t="str">
            <v> 中医</v>
          </cell>
        </row>
        <row r="9">
          <cell r="A9">
            <v>2016221366</v>
          </cell>
          <cell r="B9" t="str">
            <v>临床医学五年制</v>
          </cell>
        </row>
        <row r="10">
          <cell r="A10">
            <v>2017222412</v>
          </cell>
          <cell r="B10" t="str">
            <v> 护理本科</v>
          </cell>
        </row>
        <row r="11">
          <cell r="A11">
            <v>2017221541</v>
          </cell>
          <cell r="B11" t="str">
            <v> 儿科学</v>
          </cell>
        </row>
        <row r="12">
          <cell r="A12">
            <v>2016222077</v>
          </cell>
          <cell r="B12" t="str">
            <v>医学影像学</v>
          </cell>
        </row>
        <row r="13">
          <cell r="A13">
            <v>2016222725</v>
          </cell>
          <cell r="B13" t="str">
            <v> 医学检验技术</v>
          </cell>
        </row>
        <row r="14">
          <cell r="A14">
            <v>2017222322</v>
          </cell>
          <cell r="B14" t="str">
            <v> 护理学</v>
          </cell>
        </row>
        <row r="15">
          <cell r="A15">
            <v>2017221034</v>
          </cell>
          <cell r="B15" t="str">
            <v>级临床医学二系四班</v>
          </cell>
        </row>
        <row r="16">
          <cell r="A16">
            <v>2017221543</v>
          </cell>
          <cell r="B16" t="str">
            <v> 儿科学</v>
          </cell>
        </row>
        <row r="17">
          <cell r="A17">
            <v>2015224031</v>
          </cell>
          <cell r="B17" t="str">
            <v> 中医</v>
          </cell>
        </row>
        <row r="18">
          <cell r="A18">
            <v>2017220933</v>
          </cell>
          <cell r="B18" t="str">
            <v>级临床医学二系</v>
          </cell>
        </row>
        <row r="19">
          <cell r="A19">
            <v>2016220863</v>
          </cell>
          <cell r="B19" t="str">
            <v> 护理学</v>
          </cell>
        </row>
        <row r="20">
          <cell r="A20">
            <v>2015224000</v>
          </cell>
          <cell r="B20" t="str">
            <v>中医学</v>
          </cell>
        </row>
        <row r="21">
          <cell r="A21">
            <v>2016223114</v>
          </cell>
          <cell r="B21" t="str">
            <v> 中西医临床医学</v>
          </cell>
        </row>
        <row r="22">
          <cell r="A22">
            <v>2015223905</v>
          </cell>
          <cell r="B22" t="str">
            <v> 中药班</v>
          </cell>
        </row>
        <row r="23">
          <cell r="A23">
            <v>2017222471</v>
          </cell>
          <cell r="B23" t="str">
            <v> 护理学</v>
          </cell>
        </row>
        <row r="24">
          <cell r="A24">
            <v>2016221442</v>
          </cell>
          <cell r="B24" t="str">
            <v> 临床医学一系</v>
          </cell>
        </row>
        <row r="25">
          <cell r="A25">
            <v>2015223902</v>
          </cell>
          <cell r="B25" t="str">
            <v> 中药学</v>
          </cell>
        </row>
        <row r="26">
          <cell r="A26">
            <v>2017221266</v>
          </cell>
          <cell r="B26" t="str">
            <v> 临床医学（定向）</v>
          </cell>
        </row>
        <row r="27">
          <cell r="A27">
            <v>2017222505</v>
          </cell>
          <cell r="B27" t="str">
            <v> 护理</v>
          </cell>
        </row>
        <row r="28">
          <cell r="A28">
            <v>2015220572</v>
          </cell>
          <cell r="B28" t="str">
            <v> 临床医学五年制</v>
          </cell>
        </row>
        <row r="29">
          <cell r="A29">
            <v>2017221245</v>
          </cell>
          <cell r="B29" t="str">
            <v>康复治疗学</v>
          </cell>
        </row>
        <row r="30">
          <cell r="A30">
            <v>2015223869</v>
          </cell>
          <cell r="B30" t="str">
            <v>中药本科</v>
          </cell>
        </row>
        <row r="31">
          <cell r="A31">
            <v>2016222018</v>
          </cell>
          <cell r="B31" t="str">
            <v>临床医学二系本科五年制</v>
          </cell>
        </row>
        <row r="32">
          <cell r="A32">
            <v>2016222407</v>
          </cell>
          <cell r="B32" t="str">
            <v> 临床药学</v>
          </cell>
        </row>
        <row r="33">
          <cell r="A33">
            <v>2016221435</v>
          </cell>
          <cell r="B33" t="str">
            <v>临床医学五年制</v>
          </cell>
        </row>
        <row r="34">
          <cell r="A34">
            <v>2015223907</v>
          </cell>
          <cell r="B34" t="str">
            <v> 中药学</v>
          </cell>
        </row>
        <row r="35">
          <cell r="A35">
            <v>2015221782</v>
          </cell>
          <cell r="B35" t="str">
            <v>预防医学</v>
          </cell>
        </row>
        <row r="36">
          <cell r="A36">
            <v>2016222975</v>
          </cell>
          <cell r="B36" t="str">
            <v> 医学英语</v>
          </cell>
        </row>
        <row r="37">
          <cell r="A37">
            <v>2016223109</v>
          </cell>
          <cell r="B37" t="str">
            <v> 中西医临床医学</v>
          </cell>
        </row>
        <row r="38">
          <cell r="A38">
            <v>2016220753</v>
          </cell>
          <cell r="B38" t="str">
            <v> 护理学</v>
          </cell>
        </row>
        <row r="39">
          <cell r="A39">
            <v>2016222017</v>
          </cell>
          <cell r="B39" t="str">
            <v>临床医学本科二系</v>
          </cell>
        </row>
        <row r="40">
          <cell r="A40">
            <v>2017222025</v>
          </cell>
          <cell r="B40" t="str">
            <v> 中医学</v>
          </cell>
        </row>
        <row r="41">
          <cell r="A41">
            <v>2016221311</v>
          </cell>
          <cell r="B41" t="str">
            <v> 临床医学五年制</v>
          </cell>
        </row>
        <row r="42">
          <cell r="A42">
            <v>2016220961</v>
          </cell>
          <cell r="B42" t="str">
            <v> 护理学本科</v>
          </cell>
        </row>
        <row r="43">
          <cell r="A43">
            <v>2017222337</v>
          </cell>
          <cell r="B43" t="str">
            <v> 护理学</v>
          </cell>
        </row>
        <row r="44">
          <cell r="A44">
            <v>2016223108</v>
          </cell>
          <cell r="B44" t="str">
            <v> 中西医临床医学</v>
          </cell>
        </row>
        <row r="45">
          <cell r="A45">
            <v>2017221604</v>
          </cell>
          <cell r="B45" t="str">
            <v> 口腔医学</v>
          </cell>
        </row>
        <row r="46">
          <cell r="A46">
            <v>2015220655</v>
          </cell>
          <cell r="B46" t="str">
            <v> 临床医学（五年制）</v>
          </cell>
        </row>
        <row r="47">
          <cell r="A47">
            <v>2016221306</v>
          </cell>
          <cell r="B47" t="str">
            <v>临床医学一系乙一</v>
          </cell>
        </row>
        <row r="48">
          <cell r="A48">
            <v>2017222012</v>
          </cell>
          <cell r="B48" t="str">
            <v> 中医学</v>
          </cell>
        </row>
        <row r="49">
          <cell r="A49">
            <v>2015224012</v>
          </cell>
          <cell r="B49" t="str">
            <v> 中医学</v>
          </cell>
        </row>
        <row r="50">
          <cell r="A50">
            <v>2017223064</v>
          </cell>
          <cell r="B50" t="str">
            <v> 预防医学</v>
          </cell>
        </row>
        <row r="51">
          <cell r="A51">
            <v>2016221321</v>
          </cell>
          <cell r="B51" t="str">
            <v>临床医学</v>
          </cell>
        </row>
        <row r="52">
          <cell r="A52">
            <v>2016222920</v>
          </cell>
          <cell r="B52" t="str">
            <v> 信息管理与信息系统</v>
          </cell>
        </row>
        <row r="53">
          <cell r="A53">
            <v>2017223443</v>
          </cell>
          <cell r="B53" t="str">
            <v> 英语</v>
          </cell>
        </row>
        <row r="54">
          <cell r="A54">
            <v>2016222905</v>
          </cell>
          <cell r="B54" t="str">
            <v> 信息管理与信息系统</v>
          </cell>
        </row>
        <row r="55">
          <cell r="A55">
            <v>2017221712</v>
          </cell>
          <cell r="B55" t="str">
            <v> 针灸推拿学</v>
          </cell>
        </row>
        <row r="56">
          <cell r="A56">
            <v>2016221819</v>
          </cell>
          <cell r="B56" t="str">
            <v> 康复治疗学</v>
          </cell>
        </row>
        <row r="57">
          <cell r="A57">
            <v>2017221805</v>
          </cell>
          <cell r="B57" t="str">
            <v> 中西医临床</v>
          </cell>
        </row>
        <row r="58">
          <cell r="A58">
            <v>2017222486</v>
          </cell>
          <cell r="B58" t="str">
            <v> 护理学</v>
          </cell>
        </row>
        <row r="59">
          <cell r="A59">
            <v>2017223441</v>
          </cell>
          <cell r="B59" t="str">
            <v> 医学英语</v>
          </cell>
        </row>
        <row r="60">
          <cell r="A60">
            <v>2015223906</v>
          </cell>
          <cell r="B60" t="str">
            <v>中药班</v>
          </cell>
        </row>
        <row r="61">
          <cell r="A61">
            <v>2017222481</v>
          </cell>
          <cell r="B61" t="str">
            <v> 护理本科</v>
          </cell>
        </row>
        <row r="62">
          <cell r="A62">
            <v>2017221806</v>
          </cell>
          <cell r="B62" t="str">
            <v>中西医一班</v>
          </cell>
        </row>
        <row r="63">
          <cell r="A63">
            <v>2016222954</v>
          </cell>
          <cell r="B63" t="str">
            <v> 医学英语</v>
          </cell>
        </row>
        <row r="64">
          <cell r="A64">
            <v>2016222564</v>
          </cell>
          <cell r="B64" t="str">
            <v> 临床医学五年制三系</v>
          </cell>
        </row>
        <row r="65">
          <cell r="A65">
            <v>2017222503</v>
          </cell>
          <cell r="B65" t="str">
            <v> 护理学</v>
          </cell>
        </row>
        <row r="66">
          <cell r="A66">
            <v>2017222506</v>
          </cell>
          <cell r="B66" t="str">
            <v> 护理学</v>
          </cell>
        </row>
        <row r="67">
          <cell r="A67">
            <v>2016222568</v>
          </cell>
          <cell r="B67" t="str">
            <v>临床三系一班</v>
          </cell>
        </row>
        <row r="68">
          <cell r="A68">
            <v>2017222314</v>
          </cell>
          <cell r="B68" t="str">
            <v> 护理</v>
          </cell>
        </row>
        <row r="69">
          <cell r="A69">
            <v>2016222981</v>
          </cell>
          <cell r="B69" t="str">
            <v>医学英语</v>
          </cell>
        </row>
        <row r="70">
          <cell r="A70">
            <v>2016222631</v>
          </cell>
          <cell r="B70" t="str">
            <v>生物医学工程</v>
          </cell>
        </row>
        <row r="71">
          <cell r="A71">
            <v>2016222567</v>
          </cell>
          <cell r="B71" t="str">
            <v> 临床本科三系</v>
          </cell>
        </row>
        <row r="72">
          <cell r="A72">
            <v>2015220656</v>
          </cell>
          <cell r="B72" t="str">
            <v> 临床医学五年制</v>
          </cell>
        </row>
        <row r="73">
          <cell r="A73">
            <v>2017222146</v>
          </cell>
          <cell r="B73" t="str">
            <v> 护理学</v>
          </cell>
        </row>
        <row r="74">
          <cell r="A74">
            <v>2016222982</v>
          </cell>
          <cell r="B74" t="str">
            <v> 英语</v>
          </cell>
        </row>
        <row r="75">
          <cell r="A75">
            <v>2016221698</v>
          </cell>
          <cell r="B75" t="str">
            <v>麻醉医学</v>
          </cell>
        </row>
        <row r="76">
          <cell r="A76">
            <v>2017221231</v>
          </cell>
          <cell r="B76" t="str">
            <v> 康复治疗学</v>
          </cell>
        </row>
        <row r="77">
          <cell r="A77">
            <v>2016221436</v>
          </cell>
          <cell r="B77" t="str">
            <v> 临床医学</v>
          </cell>
        </row>
        <row r="78">
          <cell r="A78">
            <v>2017221129</v>
          </cell>
          <cell r="B78" t="str">
            <v> 医学影像学</v>
          </cell>
        </row>
        <row r="79">
          <cell r="A79">
            <v>2015221785</v>
          </cell>
          <cell r="B79" t="str">
            <v> 医学检验技术</v>
          </cell>
        </row>
        <row r="80">
          <cell r="A80">
            <v>2016222978</v>
          </cell>
          <cell r="B80" t="str">
            <v>医学英语</v>
          </cell>
        </row>
        <row r="81">
          <cell r="A81">
            <v>2017223474</v>
          </cell>
          <cell r="B81" t="str">
            <v> 医学英语</v>
          </cell>
        </row>
        <row r="82">
          <cell r="A82">
            <v>2017221071</v>
          </cell>
          <cell r="B82" t="str">
            <v> 医学影像学</v>
          </cell>
        </row>
        <row r="83">
          <cell r="A83">
            <v>2016220392</v>
          </cell>
          <cell r="B83" t="str">
            <v> 护理学</v>
          </cell>
        </row>
        <row r="84">
          <cell r="A84">
            <v>2016222614</v>
          </cell>
          <cell r="B84" t="str">
            <v> 临床医学五年制三系</v>
          </cell>
        </row>
        <row r="85">
          <cell r="A85">
            <v>2016210067</v>
          </cell>
          <cell r="B85" t="str">
            <v>临床医学5+3一体化</v>
          </cell>
        </row>
        <row r="86">
          <cell r="A86">
            <v>2015223994</v>
          </cell>
          <cell r="B86" t="str">
            <v>中医2班</v>
          </cell>
        </row>
        <row r="87">
          <cell r="A87">
            <v>2016220421</v>
          </cell>
          <cell r="B87" t="str">
            <v> 护理</v>
          </cell>
        </row>
        <row r="88">
          <cell r="A88">
            <v>2017221778</v>
          </cell>
          <cell r="B88" t="str">
            <v> 中西医临床医学</v>
          </cell>
        </row>
        <row r="89">
          <cell r="A89">
            <v>2017221773</v>
          </cell>
          <cell r="B89" t="str">
            <v> 中西医临床医学一班</v>
          </cell>
        </row>
        <row r="90">
          <cell r="A90">
            <v>2017220947</v>
          </cell>
          <cell r="B90" t="str">
            <v>临床本科二系三班</v>
          </cell>
        </row>
        <row r="91">
          <cell r="A91">
            <v>2017221770</v>
          </cell>
          <cell r="B91" t="str">
            <v>针灸推拿学</v>
          </cell>
        </row>
        <row r="92">
          <cell r="A92">
            <v>2017220946</v>
          </cell>
          <cell r="B92" t="str">
            <v>临床本科二系五年制</v>
          </cell>
        </row>
        <row r="93">
          <cell r="A93">
            <v>2016221341</v>
          </cell>
          <cell r="B93" t="str">
            <v> 临床医学五年制</v>
          </cell>
        </row>
        <row r="94">
          <cell r="A94">
            <v>2017220025</v>
          </cell>
          <cell r="B94" t="str">
            <v> 临床医学五年制</v>
          </cell>
        </row>
        <row r="95">
          <cell r="A95">
            <v>2016210040</v>
          </cell>
          <cell r="B95" t="str">
            <v>临床医学5+3一体化</v>
          </cell>
        </row>
        <row r="96">
          <cell r="A96">
            <v>2016221360</v>
          </cell>
          <cell r="B96" t="str">
            <v> 临床医学五年</v>
          </cell>
        </row>
        <row r="97">
          <cell r="A97">
            <v>2016221344</v>
          </cell>
          <cell r="B97" t="str">
            <v> 临床医学五年制</v>
          </cell>
        </row>
        <row r="98">
          <cell r="A98">
            <v>2016223519</v>
          </cell>
          <cell r="B98" t="str">
            <v>卫生检验与检疫</v>
          </cell>
        </row>
        <row r="99">
          <cell r="A99">
            <v>2016223524</v>
          </cell>
          <cell r="B99" t="str">
            <v> 卫生检验与检疫</v>
          </cell>
        </row>
        <row r="100">
          <cell r="A100">
            <v>2015223908</v>
          </cell>
          <cell r="B100" t="str">
            <v> 中药学</v>
          </cell>
        </row>
        <row r="101">
          <cell r="A101">
            <v>2017221722</v>
          </cell>
          <cell r="B101" t="str">
            <v> 针灸推拿</v>
          </cell>
        </row>
        <row r="102">
          <cell r="A102">
            <v>2017222144</v>
          </cell>
          <cell r="B102" t="str">
            <v> 护理本科</v>
          </cell>
        </row>
        <row r="103">
          <cell r="A103">
            <v>2016222404</v>
          </cell>
          <cell r="B103" t="str">
            <v> 临床药学</v>
          </cell>
        </row>
        <row r="104">
          <cell r="A104">
            <v>2015220484</v>
          </cell>
          <cell r="B104" t="str">
            <v>临床一系甲一班</v>
          </cell>
        </row>
        <row r="105">
          <cell r="A105">
            <v>2017222502</v>
          </cell>
          <cell r="B105" t="str">
            <v> 护理学</v>
          </cell>
        </row>
        <row r="106">
          <cell r="A106">
            <v>2016220697</v>
          </cell>
          <cell r="B106" t="str">
            <v> 护理学</v>
          </cell>
        </row>
        <row r="107">
          <cell r="A107">
            <v>2015221790</v>
          </cell>
          <cell r="B107" t="str">
            <v> 预防医学</v>
          </cell>
        </row>
        <row r="108">
          <cell r="A108">
            <v>2016220702</v>
          </cell>
          <cell r="B108" t="str">
            <v> 护理学</v>
          </cell>
        </row>
        <row r="109">
          <cell r="A109">
            <v>2016220434</v>
          </cell>
          <cell r="B109" t="str">
            <v> 康复治疗学</v>
          </cell>
        </row>
        <row r="110">
          <cell r="A110">
            <v>2016210055</v>
          </cell>
          <cell r="B110" t="str">
            <v>临床(5+3)一体化二班</v>
          </cell>
        </row>
        <row r="111">
          <cell r="A111">
            <v>2016221438</v>
          </cell>
          <cell r="B111" t="str">
            <v>临床医学一系</v>
          </cell>
        </row>
        <row r="112">
          <cell r="A112">
            <v>2016222652</v>
          </cell>
          <cell r="B112" t="str">
            <v> 生物医学工程</v>
          </cell>
        </row>
        <row r="113">
          <cell r="A113">
            <v>2016220789</v>
          </cell>
          <cell r="B113" t="str">
            <v> 护理学</v>
          </cell>
        </row>
        <row r="114">
          <cell r="A114">
            <v>2017221803</v>
          </cell>
          <cell r="B114" t="str">
            <v> 中西医结合</v>
          </cell>
        </row>
        <row r="115">
          <cell r="A115">
            <v>2017222634</v>
          </cell>
          <cell r="B115" t="str">
            <v> 护理本科</v>
          </cell>
        </row>
        <row r="116">
          <cell r="A116">
            <v>2017222632</v>
          </cell>
          <cell r="B116" t="str">
            <v> 护理学</v>
          </cell>
        </row>
        <row r="117">
          <cell r="A117">
            <v>2015220983</v>
          </cell>
          <cell r="B117" t="str">
            <v> 临床医学五年制</v>
          </cell>
        </row>
        <row r="118">
          <cell r="A118">
            <v>2016221801</v>
          </cell>
          <cell r="B118" t="str">
            <v> 麻醉</v>
          </cell>
        </row>
        <row r="119">
          <cell r="A119">
            <v>2017221455</v>
          </cell>
          <cell r="B119" t="str">
            <v>儿科学</v>
          </cell>
        </row>
        <row r="120">
          <cell r="A120">
            <v>2017221454</v>
          </cell>
          <cell r="B120" t="str">
            <v> 儿科学</v>
          </cell>
        </row>
        <row r="121">
          <cell r="A121">
            <v>2017221453</v>
          </cell>
          <cell r="B121" t="str">
            <v> 儿科学</v>
          </cell>
        </row>
        <row r="122">
          <cell r="A122">
            <v>2017223135</v>
          </cell>
          <cell r="B122" t="str">
            <v> 基础医学</v>
          </cell>
        </row>
        <row r="123">
          <cell r="A123">
            <v>2015222966</v>
          </cell>
          <cell r="B123" t="str">
            <v> 麻醉</v>
          </cell>
        </row>
        <row r="124">
          <cell r="A124">
            <v>2016221365</v>
          </cell>
          <cell r="B124" t="str">
            <v>临床医学五年制</v>
          </cell>
        </row>
        <row r="125">
          <cell r="A125">
            <v>2017221600</v>
          </cell>
          <cell r="B125" t="str">
            <v>口腔医学</v>
          </cell>
        </row>
        <row r="126">
          <cell r="A126">
            <v>2015221094</v>
          </cell>
          <cell r="B126" t="str">
            <v> 临床医学</v>
          </cell>
        </row>
        <row r="127">
          <cell r="A127">
            <v>2017223136</v>
          </cell>
          <cell r="B127" t="str">
            <v> 基础医学</v>
          </cell>
        </row>
        <row r="128">
          <cell r="A128">
            <v>2017220027</v>
          </cell>
          <cell r="B128" t="str">
            <v> 临床医学五年制</v>
          </cell>
        </row>
        <row r="129">
          <cell r="A129">
            <v>2017220949</v>
          </cell>
          <cell r="B129" t="str">
            <v>临床二系三班</v>
          </cell>
        </row>
        <row r="130">
          <cell r="A130">
            <v>2016220798</v>
          </cell>
          <cell r="B130" t="str">
            <v> 护理学</v>
          </cell>
        </row>
        <row r="131">
          <cell r="A131">
            <v>2016223213</v>
          </cell>
          <cell r="B131" t="str">
            <v> 中医学</v>
          </cell>
        </row>
        <row r="132">
          <cell r="A132">
            <v>2015222990</v>
          </cell>
          <cell r="B132" t="str">
            <v>麻醉2班</v>
          </cell>
        </row>
        <row r="133">
          <cell r="A133">
            <v>2016223216</v>
          </cell>
          <cell r="B133" t="str">
            <v>中医本科</v>
          </cell>
        </row>
        <row r="134">
          <cell r="A134">
            <v>2015222989</v>
          </cell>
          <cell r="B134" t="str">
            <v> 麻醉学</v>
          </cell>
        </row>
        <row r="135">
          <cell r="A135">
            <v>2017221159</v>
          </cell>
          <cell r="B135" t="str">
            <v> 医学影像学</v>
          </cell>
        </row>
        <row r="136">
          <cell r="A136">
            <v>2015222994</v>
          </cell>
          <cell r="B136" t="str">
            <v> 麻醉医学</v>
          </cell>
        </row>
        <row r="137">
          <cell r="A137">
            <v>2016221193</v>
          </cell>
          <cell r="B137" t="str">
            <v> 临床医学一系</v>
          </cell>
        </row>
        <row r="138">
          <cell r="A138">
            <v>2017222484</v>
          </cell>
          <cell r="B138" t="str">
            <v> 本科护理</v>
          </cell>
        </row>
        <row r="139">
          <cell r="A139">
            <v>2017221999</v>
          </cell>
          <cell r="B139" t="str">
            <v> 中医学</v>
          </cell>
        </row>
        <row r="140">
          <cell r="A140">
            <v>2015222991</v>
          </cell>
          <cell r="B140" t="str">
            <v> 麻醉医学</v>
          </cell>
        </row>
        <row r="141">
          <cell r="A141">
            <v>2016222385</v>
          </cell>
          <cell r="B141" t="str">
            <v>临床药学</v>
          </cell>
        </row>
        <row r="142">
          <cell r="A142">
            <v>2015221097</v>
          </cell>
          <cell r="B142" t="str">
            <v> 临床医学五年制</v>
          </cell>
        </row>
        <row r="143">
          <cell r="A143">
            <v>2016210027</v>
          </cell>
          <cell r="B143" t="str">
            <v> 临床医学（5+3一体化）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tabSelected="1" workbookViewId="0">
      <selection activeCell="R11" sqref="R11"/>
    </sheetView>
  </sheetViews>
  <sheetFormatPr defaultColWidth="9" defaultRowHeight="13.5"/>
  <cols>
    <col min="2" max="2" width="2.75" hidden="1" customWidth="1"/>
    <col min="3" max="3" width="10.625" customWidth="1"/>
    <col min="4" max="4" width="21.375" customWidth="1"/>
    <col min="6" max="6" width="2.625" hidden="1" customWidth="1"/>
    <col min="7" max="7" width="10.625" customWidth="1"/>
    <col min="8" max="8" width="15.375" customWidth="1"/>
    <col min="10" max="10" width="0.125" customWidth="1"/>
    <col min="11" max="11" width="10.625" customWidth="1"/>
    <col min="12" max="12" width="19.625" customWidth="1"/>
  </cols>
  <sheetData>
    <row r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customFormat="1" spans="1: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14.25" spans="1:13">
      <c r="A3" s="6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8" t="s">
        <v>3</v>
      </c>
      <c r="H3" s="8" t="s">
        <v>4</v>
      </c>
      <c r="I3" s="8" t="s">
        <v>7</v>
      </c>
      <c r="J3" s="9" t="s">
        <v>8</v>
      </c>
      <c r="K3" s="8" t="s">
        <v>3</v>
      </c>
      <c r="L3" s="8" t="s">
        <v>4</v>
      </c>
      <c r="M3" s="15" t="s">
        <v>9</v>
      </c>
    </row>
    <row r="4" s="1" customFormat="1" ht="14.25" spans="1:13">
      <c r="A4" s="6" t="s">
        <v>10</v>
      </c>
      <c r="B4" s="10">
        <v>2016221360</v>
      </c>
      <c r="C4" s="6" t="str">
        <f t="shared" ref="C4:C11" si="0">MID(B4,1,4)&amp;"级"</f>
        <v>2016级</v>
      </c>
      <c r="D4" s="6" t="str">
        <f>VLOOKUP(B4,[1]Worksheet!$A$2:$B$143,2,FALSE)</f>
        <v> 临床医学五年</v>
      </c>
      <c r="E4" s="8" t="s">
        <v>11</v>
      </c>
      <c r="F4" s="11">
        <v>2016221344</v>
      </c>
      <c r="G4" s="11" t="str">
        <f t="shared" ref="G4:G11" si="1">MID(F4,1,4)&amp;"级"</f>
        <v>2016级</v>
      </c>
      <c r="H4" s="11" t="str">
        <f>VLOOKUP(F4,[1]Worksheet!$A$2:$B$143,2,FALSE)</f>
        <v> 临床医学五年制</v>
      </c>
      <c r="I4" s="8" t="s">
        <v>12</v>
      </c>
      <c r="J4" s="11">
        <v>2016221341</v>
      </c>
      <c r="K4" s="11" t="str">
        <f t="shared" ref="K4:K11" si="2">MID(J4,1,4)&amp;"级"</f>
        <v>2016级</v>
      </c>
      <c r="L4" s="11" t="str">
        <f>VLOOKUP(J4,[1]Worksheet!$A$2:$B$143,2,FALSE)</f>
        <v> 临床医学五年制</v>
      </c>
      <c r="M4" s="16" t="s">
        <v>13</v>
      </c>
    </row>
    <row r="5" s="1" customFormat="1" ht="14.25" spans="1:13">
      <c r="A5" s="6" t="s">
        <v>14</v>
      </c>
      <c r="B5" s="10">
        <v>2016223114</v>
      </c>
      <c r="C5" s="6" t="str">
        <f t="shared" si="0"/>
        <v>2016级</v>
      </c>
      <c r="D5" s="6" t="str">
        <f>VLOOKUP(B5,[1]Worksheet!$A$2:$B$143,2,FALSE)</f>
        <v> 中西医临床医学</v>
      </c>
      <c r="E5" s="8" t="s">
        <v>15</v>
      </c>
      <c r="F5" s="11">
        <v>2016223108</v>
      </c>
      <c r="G5" s="11" t="str">
        <f t="shared" si="1"/>
        <v>2016级</v>
      </c>
      <c r="H5" s="11" t="str">
        <f>VLOOKUP(F5,[1]Worksheet!$A$2:$B$143,2,FALSE)</f>
        <v> 中西医临床医学</v>
      </c>
      <c r="I5" s="8" t="s">
        <v>16</v>
      </c>
      <c r="J5" s="11">
        <v>2016223109</v>
      </c>
      <c r="K5" s="11" t="str">
        <f t="shared" si="2"/>
        <v>2016级</v>
      </c>
      <c r="L5" s="11" t="str">
        <f>VLOOKUP(J5,[1]Worksheet!$A$2:$B$143,2,FALSE)</f>
        <v> 中西医临床医学</v>
      </c>
      <c r="M5" s="16" t="s">
        <v>17</v>
      </c>
    </row>
    <row r="6" s="1" customFormat="1" ht="14.25" spans="1:13">
      <c r="A6" s="6" t="s">
        <v>18</v>
      </c>
      <c r="B6" s="10">
        <v>2015222990</v>
      </c>
      <c r="C6" s="6" t="str">
        <f t="shared" si="0"/>
        <v>2015级</v>
      </c>
      <c r="D6" s="6" t="str">
        <f>VLOOKUP(B6,[1]Worksheet!$A$2:$B$143,2,FALSE)</f>
        <v>麻醉2班</v>
      </c>
      <c r="E6" s="8" t="s">
        <v>19</v>
      </c>
      <c r="F6" s="11">
        <v>2016221193</v>
      </c>
      <c r="G6" s="11" t="str">
        <f t="shared" si="1"/>
        <v>2016级</v>
      </c>
      <c r="H6" s="11" t="str">
        <f>VLOOKUP(F6,[1]Worksheet!$A$2:$B$143,2,FALSE)</f>
        <v> 临床医学一系</v>
      </c>
      <c r="I6" s="8" t="s">
        <v>20</v>
      </c>
      <c r="J6" s="11">
        <v>2015220983</v>
      </c>
      <c r="K6" s="11" t="str">
        <f t="shared" si="2"/>
        <v>2015级</v>
      </c>
      <c r="L6" s="11" t="str">
        <f>VLOOKUP(J6,[1]Worksheet!$A$2:$B$143,2,FALSE)</f>
        <v> 临床医学五年制</v>
      </c>
      <c r="M6" s="16" t="s">
        <v>17</v>
      </c>
    </row>
    <row r="7" s="1" customFormat="1" ht="14.25" spans="1:13">
      <c r="A7" s="6" t="s">
        <v>21</v>
      </c>
      <c r="B7" s="10">
        <v>2015220484</v>
      </c>
      <c r="C7" s="6" t="str">
        <f t="shared" si="0"/>
        <v>2015级</v>
      </c>
      <c r="D7" s="7" t="s">
        <v>22</v>
      </c>
      <c r="E7" s="6" t="s">
        <v>23</v>
      </c>
      <c r="F7" s="11">
        <v>2015220572</v>
      </c>
      <c r="G7" s="11" t="str">
        <f t="shared" si="1"/>
        <v>2015级</v>
      </c>
      <c r="H7" s="11" t="str">
        <f>VLOOKUP(F7,[1]Worksheet!$A$2:$B$143,2,FALSE)</f>
        <v> 临床医学五年制</v>
      </c>
      <c r="I7" s="6" t="s">
        <v>24</v>
      </c>
      <c r="J7" s="11">
        <v>2015220513</v>
      </c>
      <c r="K7" s="11" t="str">
        <f t="shared" si="2"/>
        <v>2015级</v>
      </c>
      <c r="L7" s="11" t="str">
        <f>VLOOKUP(J7,[1]Worksheet!$A$2:$B$143,2,FALSE)</f>
        <v> 临床医学五年制</v>
      </c>
      <c r="M7" s="16" t="s">
        <v>25</v>
      </c>
    </row>
    <row r="8" s="1" customFormat="1" ht="14.25" spans="1:13">
      <c r="A8" s="6" t="s">
        <v>26</v>
      </c>
      <c r="B8" s="10">
        <v>2017220025</v>
      </c>
      <c r="C8" s="6" t="str">
        <f t="shared" si="0"/>
        <v>2017级</v>
      </c>
      <c r="D8" s="6" t="str">
        <f>VLOOKUP(B8,[1]Worksheet!$A$2:$B$143,2,FALSE)</f>
        <v> 临床医学五年制</v>
      </c>
      <c r="E8" s="8" t="s">
        <v>27</v>
      </c>
      <c r="F8" s="11">
        <v>2017220027</v>
      </c>
      <c r="G8" s="11" t="str">
        <f t="shared" si="1"/>
        <v>2017级</v>
      </c>
      <c r="H8" s="11" t="str">
        <f>VLOOKUP(F8,[1]Worksheet!$A$2:$B$143,2,FALSE)</f>
        <v> 临床医学五年制</v>
      </c>
      <c r="I8" s="8" t="s">
        <v>28</v>
      </c>
      <c r="J8" s="9">
        <v>2017220063</v>
      </c>
      <c r="K8" s="11" t="str">
        <f t="shared" si="2"/>
        <v>2017级</v>
      </c>
      <c r="L8" s="12" t="s">
        <v>29</v>
      </c>
      <c r="M8" s="16" t="s">
        <v>25</v>
      </c>
    </row>
    <row r="9" s="1" customFormat="1" ht="14.25" spans="1:13">
      <c r="A9" s="6" t="s">
        <v>30</v>
      </c>
      <c r="B9" s="10">
        <v>2016220750</v>
      </c>
      <c r="C9" s="6" t="str">
        <f t="shared" si="0"/>
        <v>2016级</v>
      </c>
      <c r="D9" s="7" t="s">
        <v>31</v>
      </c>
      <c r="E9" s="8" t="s">
        <v>32</v>
      </c>
      <c r="F9" s="11">
        <v>2016220749</v>
      </c>
      <c r="G9" s="11" t="str">
        <f t="shared" si="1"/>
        <v>2016级</v>
      </c>
      <c r="H9" s="12" t="s">
        <v>31</v>
      </c>
      <c r="I9" s="8" t="s">
        <v>33</v>
      </c>
      <c r="J9" s="11">
        <v>2016220753</v>
      </c>
      <c r="K9" s="11" t="str">
        <f t="shared" si="2"/>
        <v>2016级</v>
      </c>
      <c r="L9" s="11" t="str">
        <f>VLOOKUP(J9,[1]Worksheet!$A$2:$B$143,2,FALSE)</f>
        <v> 护理学</v>
      </c>
      <c r="M9" s="16" t="s">
        <v>25</v>
      </c>
    </row>
    <row r="10" s="1" customFormat="1" ht="14.25" spans="1:13">
      <c r="A10" s="6" t="s">
        <v>34</v>
      </c>
      <c r="B10" s="10">
        <v>2015224004</v>
      </c>
      <c r="C10" s="6" t="str">
        <f t="shared" si="0"/>
        <v>2015级</v>
      </c>
      <c r="D10" s="7" t="s">
        <v>35</v>
      </c>
      <c r="E10" s="9" t="s">
        <v>36</v>
      </c>
      <c r="F10" s="9">
        <v>2015224012</v>
      </c>
      <c r="G10" s="11" t="str">
        <f t="shared" si="1"/>
        <v>2015级</v>
      </c>
      <c r="H10" s="11" t="str">
        <f>VLOOKUP(F10,[1]Worksheet!$A$2:$B$143,2,FALSE)</f>
        <v> 中医学</v>
      </c>
      <c r="I10" s="9" t="s">
        <v>37</v>
      </c>
      <c r="J10" s="9">
        <v>2015224007</v>
      </c>
      <c r="K10" s="11" t="str">
        <f t="shared" si="2"/>
        <v>2015级</v>
      </c>
      <c r="L10" s="11" t="str">
        <f>VLOOKUP(J10,[1]Worksheet!$A$2:$B$143,2,FALSE)</f>
        <v> 中医学</v>
      </c>
      <c r="M10" s="16" t="s">
        <v>38</v>
      </c>
    </row>
    <row r="11" s="1" customFormat="1" ht="14.25" spans="1:13">
      <c r="A11" s="6" t="s">
        <v>39</v>
      </c>
      <c r="B11" s="10">
        <v>2015220656</v>
      </c>
      <c r="C11" s="6" t="str">
        <f t="shared" si="0"/>
        <v>2015级</v>
      </c>
      <c r="D11" s="6" t="str">
        <f>VLOOKUP(B11,[1]Worksheet!$A$2:$B$143,2,FALSE)</f>
        <v> 临床医学五年制</v>
      </c>
      <c r="E11" s="8" t="s">
        <v>40</v>
      </c>
      <c r="F11" s="11">
        <v>2015220650</v>
      </c>
      <c r="G11" s="11" t="str">
        <f t="shared" si="1"/>
        <v>2015级</v>
      </c>
      <c r="H11" s="11" t="s">
        <v>29</v>
      </c>
      <c r="I11" s="8" t="s">
        <v>41</v>
      </c>
      <c r="J11" s="11">
        <v>2015220655</v>
      </c>
      <c r="K11" s="11" t="str">
        <f t="shared" si="2"/>
        <v>2015级</v>
      </c>
      <c r="L11" s="11" t="str">
        <f>VLOOKUP(J11,[1]Worksheet!$A$2:$B$143,2,FALSE)</f>
        <v> 临床医学（五年制）</v>
      </c>
      <c r="M11" s="16" t="s">
        <v>38</v>
      </c>
    </row>
    <row r="12" ht="14.25" spans="1:13">
      <c r="A12" s="13" t="s">
        <v>42</v>
      </c>
      <c r="B12" s="10">
        <v>2017221155</v>
      </c>
      <c r="C12" s="14" t="s">
        <v>43</v>
      </c>
      <c r="D12" s="14" t="s">
        <v>44</v>
      </c>
      <c r="E12" s="14" t="s">
        <v>45</v>
      </c>
      <c r="F12" s="10">
        <v>2016222491</v>
      </c>
      <c r="G12" s="14" t="s">
        <v>46</v>
      </c>
      <c r="H12" s="14" t="s">
        <v>47</v>
      </c>
      <c r="I12" s="14" t="s">
        <v>48</v>
      </c>
      <c r="J12" s="10">
        <v>2017223644</v>
      </c>
      <c r="K12" s="14" t="s">
        <v>43</v>
      </c>
      <c r="L12" s="14" t="s">
        <v>49</v>
      </c>
      <c r="M12" s="16" t="s">
        <v>38</v>
      </c>
    </row>
  </sheetData>
  <mergeCells count="1">
    <mergeCell ref="A1:M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啦啦啦我寄人间雪满头</dc:creator>
  <cp:lastModifiedBy>Administrator</cp:lastModifiedBy>
  <dcterms:created xsi:type="dcterms:W3CDTF">2018-05-14T05:42:00Z</dcterms:created>
  <dcterms:modified xsi:type="dcterms:W3CDTF">2018-05-29T07:32:35Z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